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activeTab="1"/>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5" i="1"/>
</calcChain>
</file>

<file path=xl/sharedStrings.xml><?xml version="1.0" encoding="utf-8"?>
<sst xmlns="http://schemas.openxmlformats.org/spreadsheetml/2006/main" count="112" uniqueCount="105">
  <si>
    <t>上海市</t>
    <phoneticPr fontId="1" type="noConversion"/>
  </si>
  <si>
    <t>浙江省</t>
    <phoneticPr fontId="1" type="noConversion"/>
  </si>
  <si>
    <t>江苏省</t>
    <phoneticPr fontId="1" type="noConversion"/>
  </si>
  <si>
    <t>安徽省</t>
    <phoneticPr fontId="1" type="noConversion"/>
  </si>
  <si>
    <t>马鞍山市</t>
    <phoneticPr fontId="1" type="noConversion"/>
  </si>
  <si>
    <t>六安市</t>
    <phoneticPr fontId="1" type="noConversion"/>
  </si>
  <si>
    <t>安庆市</t>
    <phoneticPr fontId="1" type="noConversion"/>
  </si>
  <si>
    <t>黄山市</t>
    <phoneticPr fontId="1" type="noConversion"/>
  </si>
  <si>
    <t>宿州市</t>
    <phoneticPr fontId="1" type="noConversion"/>
  </si>
  <si>
    <t>芜湖市</t>
    <phoneticPr fontId="1" type="noConversion"/>
  </si>
  <si>
    <t>宣城市</t>
    <phoneticPr fontId="1" type="noConversion"/>
  </si>
  <si>
    <t>合肥市</t>
    <phoneticPr fontId="1" type="noConversion"/>
  </si>
  <si>
    <t>蚌埠市</t>
    <phoneticPr fontId="1" type="noConversion"/>
  </si>
  <si>
    <t>滁州市</t>
    <phoneticPr fontId="1" type="noConversion"/>
  </si>
  <si>
    <t>铜陵市</t>
    <phoneticPr fontId="1" type="noConversion"/>
  </si>
  <si>
    <t>阜阳市</t>
    <phoneticPr fontId="1" type="noConversion"/>
  </si>
  <si>
    <t>淮南市</t>
    <phoneticPr fontId="1" type="noConversion"/>
  </si>
  <si>
    <t>淮北市</t>
    <phoneticPr fontId="1" type="noConversion"/>
  </si>
  <si>
    <t>池州市</t>
    <phoneticPr fontId="1" type="noConversion"/>
  </si>
  <si>
    <t>亳州市</t>
    <phoneticPr fontId="1" type="noConversion"/>
  </si>
  <si>
    <t>长三角创新挑战赛技术需求发布数</t>
    <phoneticPr fontId="1" type="noConversion"/>
  </si>
  <si>
    <t>需求编号</t>
  </si>
  <si>
    <t>需求名称</t>
  </si>
  <si>
    <t>预计投入金额（万元）</t>
  </si>
  <si>
    <r>
      <rPr>
        <b/>
        <sz val="11"/>
        <color theme="1"/>
        <rFont val="宋体"/>
        <family val="2"/>
        <charset val="134"/>
      </rPr>
      <t>发布单位</t>
    </r>
    <phoneticPr fontId="1" type="noConversion"/>
  </si>
  <si>
    <r>
      <rPr>
        <b/>
        <sz val="11"/>
        <color theme="1"/>
        <rFont val="宋体"/>
        <family val="2"/>
        <charset val="134"/>
      </rPr>
      <t>需求内容</t>
    </r>
    <phoneticPr fontId="1" type="noConversion"/>
  </si>
  <si>
    <t>AH1678</t>
  </si>
  <si>
    <t>电动和智能汽车转向系统开发</t>
  </si>
  <si>
    <t>50.00 ~ 100.00</t>
  </si>
  <si>
    <t>序号</t>
    <phoneticPr fontId="1" type="noConversion"/>
  </si>
  <si>
    <t>AHPB*01423</t>
  </si>
  <si>
    <t>一种蒽醌类染料分散蓝的分离方法</t>
  </si>
  <si>
    <t>500.00 ~ 1,000.00</t>
  </si>
  <si>
    <t>AHPB*01422</t>
  </si>
  <si>
    <t>电容器的外观瑕疵品的剔除自动化</t>
  </si>
  <si>
    <t>1.00 ~ 20.00</t>
  </si>
  <si>
    <t>AHPB*01417</t>
  </si>
  <si>
    <t>复合材料汽车板簧成型RTM工艺设备</t>
  </si>
  <si>
    <t>3,000.00 ~ 5,000.00</t>
  </si>
  <si>
    <t>AHPB*01392</t>
  </si>
  <si>
    <t>服装智能工厂各模块之间的大数据汇流</t>
  </si>
  <si>
    <t>50.00 ~ 500.00</t>
  </si>
  <si>
    <t>AHPB*01391</t>
  </si>
  <si>
    <t>磷脂在涂料行业深入应用</t>
  </si>
  <si>
    <t>10.00 ~ 20.00</t>
  </si>
  <si>
    <t>AHPB*01390</t>
  </si>
  <si>
    <t>基于云平台的在线振动监测系统</t>
  </si>
  <si>
    <t>0.00 ~ 200.00</t>
  </si>
  <si>
    <t>AHPB*01389</t>
  </si>
  <si>
    <t>黄茶种植过程中虫害的绿色防控技术</t>
  </si>
  <si>
    <t>AHPB*01388</t>
  </si>
  <si>
    <t>LED灯产品升级技术</t>
  </si>
  <si>
    <t>10.00 ~ 50.00</t>
  </si>
  <si>
    <t>AHPB*01387</t>
  </si>
  <si>
    <t>粉末冶金成型不烧结制作轮胎平衡块技术</t>
  </si>
  <si>
    <t>10.00 ~ 30.00</t>
  </si>
  <si>
    <t>AHPB*01335</t>
  </si>
  <si>
    <t>印染车间物料智能对接系统</t>
  </si>
  <si>
    <t>5.00 ~ 150.00</t>
  </si>
  <si>
    <t>AHPB*01334</t>
  </si>
  <si>
    <t>智能印染行业染色工艺机械人</t>
  </si>
  <si>
    <t>5.00 ~ 200.00</t>
  </si>
  <si>
    <t>AHUN*01282</t>
  </si>
  <si>
    <t>烷基化工艺的废酸的新处理方法</t>
  </si>
  <si>
    <t>AHPB*01211</t>
  </si>
  <si>
    <t>智能液压水坝系统关键技术与产业化</t>
  </si>
  <si>
    <t>30.00 ~ 50.00</t>
  </si>
  <si>
    <t>一、企业介绍公司工艺装备先进，涵盖金加、锻压、冲压、铆焊、热处理、装配等工艺，装配、检测设备700余套，可以满足各类汽车转向管柱/焊接/机加/农机配套产品的生产和检测需求。公司主导生产汽车配件、环保设备、农机配件等产品，质量稳定，规格品种齐全，目前主要配套江淮汽车、意大利山东道依茨法尔机械制造有限公司、湖北襄樊日本东风井关农业机械有限公司等汽车主机及农机企业。二、需求介绍客户目前是机械汽车转向系统的研发生产销售，受到有些客户的要求，需要开发电动和智能汽车的转向系统。合作方式不限，购买，转让，合作，或者提供技术人员都行，预算暂不想透露，需要根据实际情况细谈，希望寻找机械制造行业或者汽车电子行业的专家， 偏向于机械汽车电动转向系统研究方向的专家们。对于专家们或技术提供方，希望有成功的相关项目实例等经验，而不是纯技术理论。</t>
    <phoneticPr fontId="1" type="noConversion"/>
  </si>
  <si>
    <t>蒽醌类染料分散蓝在生产过程中，其中有三种结构成份，主成份在40%-50%之间，另二个成份在20%左右。三种物质的性质相近，很难充分分离，造成大量浪费，希望找到一种分离方法，将主含量提高85%-90%。</t>
    <phoneticPr fontId="1" type="noConversion"/>
  </si>
  <si>
    <t>电容器生产过程中外观不良（破皮，铝壳凹陷等）现主要依赖人工剔除，此方法处理时人为因素较大，不可控因素太多，且人工成品过高等问题存在，现想通过光大感检测设备代替人工来完成此工作。</t>
    <phoneticPr fontId="1" type="noConversion"/>
  </si>
  <si>
    <t>目前汽车悬架采用优质弹簧钢。现汽车公司需要轻量化、高寿命、舒适性好的复合材料悬架系统。特开发复合材料汽车板簧，以满足批量生产需求。</t>
    <phoneticPr fontId="1" type="noConversion"/>
  </si>
  <si>
    <t>目前公司已经开始实施服装智能工厂的技术升级改造，为更好地发挥智能工厂的效益，需要对各模块（智能量体、智能排产、智能裁剪、智能吊挂、智能仓储、智能物流）的数据流进行互联互通，建设大数据中心，实现各模块大数据之间的无缝对接。</t>
    <phoneticPr fontId="1" type="noConversion"/>
  </si>
  <si>
    <t>磷脂在涂料中可用作分散助剂、乳化剂、润湿剂、触变剂、稳定剂、增稠剂等。磷脂可以作为复色漆的防浮色和防发花剂，能使颜料分散均匀，防止沉淀；使水性涂料稳定化；磷脂作为助剂用在油漆中，对改善油漆沉性和触变性具有良好效果。同时磷脂还可以作为防流挂剂、防沉降剂、流平剂应用在涂料中。
磷脂在涂料工业主要利用其表面活性，缩短加热时间，防止颜料沉淀，增强光亮度，避免分层，增加覆盖率和流平性、分散性、润湿性。
目前有部分涂料生产企业采购我公司磷脂，同时我公司寄送不同型号磷脂给国内其它涂料企业，根据的反馈信息，磷脂在涂料中都未能得到较好的的使用，或实验进展不大，所以我公司想寻求技术合作，将磷脂在涂料行业有较为深入的应用。</t>
    <phoneticPr fontId="1" type="noConversion"/>
  </si>
  <si>
    <t>1、振动信号采集终端：振动信号采集终端以3.7V锂电池供电，可采集待测点x、y、z三相振动加速度、环境温度以及电源电压；采集的信号为低频、大振幅振动信号；振动信号采集终端可以实现自组网。
2、数据接收端：振动信号采集终端与数据接收端以无线方式传输数据，传输最大距离200米；数据接收端接收的各路数据可以通过485总线或者网线上传到上位机进行设限报警；数据接收端接收的数据还可以通过4G通信模块传输到云端。
3、客户端监测系统：对云端存储数据进行处理；可上位机控制采集终端休眠模式、采集频率；对现场信号进行实时显示；软件具有报警设定功能。</t>
    <phoneticPr fontId="1" type="noConversion"/>
  </si>
  <si>
    <t>黄茶种植过程中针对不同的虫害问题，怎样利用绿色防控技术防治,用最新的技术最科学的方法来解决问题，降低成本，提高产量。</t>
    <phoneticPr fontId="1" type="noConversion"/>
  </si>
  <si>
    <t>本公司主要需要为LED光源、发光效率的提升、抗浪涌提升、防静电、以及集成化方面技术的研发和产品升级，希望通过此次创新站赛能够更进一步提升公司自身创新产品的技术与发展。</t>
    <phoneticPr fontId="1" type="noConversion"/>
  </si>
  <si>
    <t>汽车轮胎所用平衡块利用粉末成型技术在不烧结的情况下密度达到7g/CM3,外边光滑无毛刺，磨具设计使用次数80万次以上。</t>
    <phoneticPr fontId="1" type="noConversion"/>
  </si>
  <si>
    <t>1、仓库到机台物料系统：工作半径200米范围内，全自动智能搬运设备根据指令将重达6吨的货物从位置A运到位置B，并将搬运信息存档并传送上位机。
2、机台物料智能连接系统：用智能机械人代替梭织棉布印染行业的丝光机人工技术。1、通过智能机械人A将布料从指定位置H运到指定位置L,智能机械人B将位置L上的布料通过“眼睛”辨认布面的正反面，将布与上一批布按正面对正面进行缝制连结，并发出完成指令。
目的：
1、准确无误将货物从A处搬运到B处。并将搬运信息（货物A、B位）存档并上传上位机。
2、机械A准确无误的取货放货，机械B能够从位置L上（直径1.8米的卷）取出布头并通过“眼睛”—摄像机，准确无误辨认布面的正反面进行缝制连结，发出完成指令。</t>
    <phoneticPr fontId="1" type="noConversion"/>
  </si>
  <si>
    <t>1、染色工艺机械人A根据各种颜色的样布进行分析，并自动产生工艺处方（包括各种染料配比、助剂配比、工艺车速、均匀轧车压力、预烘温度、蒸箱温度、各水洗箱温度）。
2、智能机械人B在印染机器后，实时查看成品布面的颜色是否与样布完全一致，否则重新微调工艺处方。
目的：
1） 通过分光光度仪（摄像设备）A对布样进行分析颜色光谱，并产生工艺处方。
2）通过分光光度仪（摄像设备）B实时监控布面颜色并做出工艺处方微调。
注：有效期为2019年7月31日至2021年12月31日</t>
    <phoneticPr fontId="1" type="noConversion"/>
  </si>
  <si>
    <t>C4烷基化反应是以浓硫酸为催化剂，由于原料C4（液化气）中含有少量水份和杂质、副反应生产少量的化合物(硫酸酯)和高分子碳氢化合物，导致浓硫酸的浓度不断降低。当其浓度低于90%时，就失去烷基化反应催化活性，必须补加新的浓硫酸。我公司每年产生废酸量约2.2万吨，该废酸中含有碳黑、酯类物质和其它复杂的高分子化合物，颜色较深且气味难闻，当前无下游用户。目前我公司采用废酸裂解、五转二吸回收工艺制新鲜酸，过程能耗较高，制一吨新鲜酸成本达650元左右，比直接采购新酸平均成本高300元左右。因此，急需研发新的废酸回收工艺或非浓硫酸催化体系，降低废酸吨处理成本100-200元，以期实现企业增收增效目标。</t>
    <phoneticPr fontId="1" type="noConversion"/>
  </si>
  <si>
    <t>10.00 ~100</t>
    <phoneticPr fontId="1" type="noConversion"/>
  </si>
  <si>
    <t>改进智能液压水坝液压缸坑泥沙淤积问题；折叠支撑杆露天老化，时间久了不灵活等问题；坝面及关键轴点防腐问题；降低设备成本问题。</t>
    <phoneticPr fontId="1" type="noConversion"/>
  </si>
  <si>
    <t>安徽明威照明器材有限公司</t>
    <phoneticPr fontId="1" type="noConversion"/>
  </si>
  <si>
    <t>县市区</t>
    <phoneticPr fontId="1" type="noConversion"/>
  </si>
  <si>
    <t>岳西县</t>
    <phoneticPr fontId="1" type="noConversion"/>
  </si>
  <si>
    <t>安徽安庆市沙氏汽车配件有限公司</t>
    <phoneticPr fontId="1" type="noConversion"/>
  </si>
  <si>
    <t>望江县</t>
    <phoneticPr fontId="1" type="noConversion"/>
  </si>
  <si>
    <t>宜秀区</t>
    <phoneticPr fontId="1" type="noConversion"/>
  </si>
  <si>
    <t>安徽昌瑞科技有限公司</t>
    <phoneticPr fontId="1" type="noConversion"/>
  </si>
  <si>
    <t>筑梦新区</t>
    <phoneticPr fontId="1" type="noConversion"/>
  </si>
  <si>
    <t>德生纺织印染（安庆）有限公司</t>
    <phoneticPr fontId="1" type="noConversion"/>
  </si>
  <si>
    <t>迎江区</t>
    <phoneticPr fontId="1" type="noConversion"/>
  </si>
  <si>
    <t>安庆市中创工程技术有限责任公司</t>
    <phoneticPr fontId="1" type="noConversion"/>
  </si>
  <si>
    <t>安徽红爱实业股份有限公司</t>
    <phoneticPr fontId="1" type="noConversion"/>
  </si>
  <si>
    <t>宿松县</t>
    <phoneticPr fontId="1" type="noConversion"/>
  </si>
  <si>
    <t>太湖县牛镇联发黄茶农民专业合作社</t>
    <phoneticPr fontId="1" type="noConversion"/>
  </si>
  <si>
    <t>太湖县</t>
    <phoneticPr fontId="1" type="noConversion"/>
  </si>
  <si>
    <t>安庆市泰发能源科技有限公司</t>
    <phoneticPr fontId="1" type="noConversion"/>
  </si>
  <si>
    <t>高新区</t>
    <phoneticPr fontId="1" type="noConversion"/>
  </si>
  <si>
    <t>安徽省万豪水坝节能技术有限公司</t>
    <phoneticPr fontId="1" type="noConversion"/>
  </si>
  <si>
    <t>创业中心</t>
    <phoneticPr fontId="1" type="noConversion"/>
  </si>
  <si>
    <t>安徽普和电子有限公司</t>
    <phoneticPr fontId="1" type="noConversion"/>
  </si>
  <si>
    <t>安庆市长虹化工有限公司</t>
    <phoneticPr fontId="1" type="noConversion"/>
  </si>
  <si>
    <t>安庆安簧汽车零部件有限公司</t>
    <phoneticPr fontId="1" type="noConversion"/>
  </si>
  <si>
    <t>经开区</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</si>
</sst>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2"/>
      <color theme="1"/>
      <name val="宋体"/>
      <family val="3"/>
      <charset val="134"/>
      <scheme val="minor"/>
    </font>
    <font>
      <b/>
      <sz val="11"/>
      <color theme="1"/>
      <name val="Arial"/>
      <family val="2"/>
    </font>
    <font>
      <b/>
      <sz val="11"/>
      <color theme="1"/>
      <name val="宋体"/>
      <family val="2"/>
      <charset val="134"/>
    </font>
    <font>
      <sz val="11"/>
      <color theme="1"/>
      <name val="Arial"/>
      <family val="2"/>
    </font>
    <font>
      <b/>
      <sz val="11"/>
      <color theme="1"/>
      <name val="宋体"/>
      <family val="3"/>
      <charset val="134"/>
    </font>
    <font>
      <sz val="11"/>
      <color theme="1"/>
      <name val="宋体"/>
      <family val="3"/>
      <charset val="13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vertical="center" wrapText="1"/>
    </xf>
    <xf numFmtId="0" fontId="6"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21"/>
  <sheetViews>
    <sheetView workbookViewId="0">
      <selection activeCell="J16" sqref="J16"/>
    </sheetView>
  </sheetViews>
  <sheetFormatPr defaultRowHeight="13.5"/>
  <cols>
    <col min="4" max="4" width="14.875" customWidth="1"/>
  </cols>
  <sheetData>
    <row r="1" spans="1:4" ht="27" customHeight="1">
      <c r="A1" s="13" t="s">
        <v>20</v>
      </c>
      <c r="B1" s="14"/>
      <c r="C1" s="14"/>
      <c r="D1" s="15"/>
    </row>
    <row r="2" spans="1:4">
      <c r="A2" s="11" t="s">
        <v>0</v>
      </c>
      <c r="B2" s="12"/>
      <c r="C2" s="2">
        <v>859</v>
      </c>
      <c r="D2" s="1"/>
    </row>
    <row r="3" spans="1:4">
      <c r="A3" s="11" t="s">
        <v>1</v>
      </c>
      <c r="B3" s="12"/>
      <c r="C3" s="2">
        <v>40</v>
      </c>
      <c r="D3" s="1"/>
    </row>
    <row r="4" spans="1:4">
      <c r="A4" s="11" t="s">
        <v>2</v>
      </c>
      <c r="B4" s="12"/>
      <c r="C4" s="2">
        <v>145</v>
      </c>
      <c r="D4" s="1"/>
    </row>
    <row r="5" spans="1:4">
      <c r="A5" s="11" t="s">
        <v>3</v>
      </c>
      <c r="B5" s="12"/>
      <c r="C5" s="2">
        <f>SUM(D6:D21)</f>
        <v>397</v>
      </c>
      <c r="D5" s="1"/>
    </row>
    <row r="6" spans="1:4">
      <c r="A6" s="1"/>
      <c r="B6" s="1" t="s">
        <v>11</v>
      </c>
      <c r="C6" s="1"/>
      <c r="D6" s="2">
        <v>294</v>
      </c>
    </row>
    <row r="7" spans="1:4">
      <c r="A7" s="1"/>
      <c r="B7" s="1" t="s">
        <v>13</v>
      </c>
      <c r="C7" s="1"/>
      <c r="D7" s="2">
        <v>28</v>
      </c>
    </row>
    <row r="8" spans="1:4">
      <c r="A8" s="1"/>
      <c r="B8" s="1" t="s">
        <v>4</v>
      </c>
      <c r="C8" s="1"/>
      <c r="D8" s="2">
        <v>16</v>
      </c>
    </row>
    <row r="9" spans="1:4">
      <c r="A9" s="1"/>
      <c r="B9" s="1" t="s">
        <v>5</v>
      </c>
      <c r="C9" s="1"/>
      <c r="D9" s="2">
        <v>15</v>
      </c>
    </row>
    <row r="10" spans="1:4">
      <c r="A10" s="1"/>
      <c r="B10" s="3" t="s">
        <v>6</v>
      </c>
      <c r="C10" s="3"/>
      <c r="D10" s="4">
        <v>14</v>
      </c>
    </row>
    <row r="11" spans="1:4">
      <c r="A11" s="1"/>
      <c r="B11" s="1" t="s">
        <v>8</v>
      </c>
      <c r="C11" s="1"/>
      <c r="D11" s="2">
        <v>12</v>
      </c>
    </row>
    <row r="12" spans="1:4">
      <c r="A12" s="1"/>
      <c r="B12" s="1" t="s">
        <v>7</v>
      </c>
      <c r="C12" s="1"/>
      <c r="D12" s="2">
        <v>10</v>
      </c>
    </row>
    <row r="13" spans="1:4">
      <c r="A13" s="1"/>
      <c r="B13" s="1" t="s">
        <v>9</v>
      </c>
      <c r="C13" s="1"/>
      <c r="D13" s="2">
        <v>2</v>
      </c>
    </row>
    <row r="14" spans="1:4">
      <c r="A14" s="1"/>
      <c r="B14" s="1" t="s">
        <v>10</v>
      </c>
      <c r="C14" s="1"/>
      <c r="D14" s="2">
        <v>2</v>
      </c>
    </row>
    <row r="15" spans="1:4">
      <c r="A15" s="1"/>
      <c r="B15" s="1" t="s">
        <v>12</v>
      </c>
      <c r="C15" s="1"/>
      <c r="D15" s="2">
        <v>2</v>
      </c>
    </row>
    <row r="16" spans="1:4">
      <c r="A16" s="1"/>
      <c r="B16" s="1" t="s">
        <v>18</v>
      </c>
      <c r="C16" s="1"/>
      <c r="D16" s="2">
        <v>2</v>
      </c>
    </row>
    <row r="17" spans="1:4">
      <c r="A17" s="1"/>
      <c r="B17" s="1" t="s">
        <v>14</v>
      </c>
      <c r="C17" s="1"/>
      <c r="D17" s="2">
        <v>0</v>
      </c>
    </row>
    <row r="18" spans="1:4">
      <c r="A18" s="1"/>
      <c r="B18" s="1" t="s">
        <v>15</v>
      </c>
      <c r="C18" s="1"/>
      <c r="D18" s="2">
        <v>0</v>
      </c>
    </row>
    <row r="19" spans="1:4">
      <c r="A19" s="1"/>
      <c r="B19" s="1" t="s">
        <v>16</v>
      </c>
      <c r="C19" s="1"/>
      <c r="D19" s="2">
        <v>0</v>
      </c>
    </row>
    <row r="20" spans="1:4">
      <c r="A20" s="1"/>
      <c r="B20" s="1" t="s">
        <v>17</v>
      </c>
      <c r="C20" s="1"/>
      <c r="D20" s="2">
        <v>0</v>
      </c>
    </row>
    <row r="21" spans="1:4">
      <c r="A21" s="1"/>
      <c r="B21" s="1" t="s">
        <v>19</v>
      </c>
      <c r="C21" s="1"/>
      <c r="D21" s="2">
        <v>0</v>
      </c>
    </row>
  </sheetData>
  <sortState ref="A6:D21">
    <sortCondition descending="1" ref="D6:D21"/>
  </sortState>
  <mergeCells count="5">
    <mergeCell ref="A2:B2"/>
    <mergeCell ref="A3:B3"/>
    <mergeCell ref="A4:B4"/>
    <mergeCell ref="A5:B5"/>
    <mergeCell ref="A1:D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G16"/>
  <sheetViews>
    <sheetView tabSelected="1" view="pageBreakPreview" topLeftCell="A10" zoomScaleSheetLayoutView="100" workbookViewId="0">
      <selection activeCell="G8" sqref="G8"/>
    </sheetView>
  </sheetViews>
  <sheetFormatPr defaultRowHeight="13.5"/>
  <cols>
    <col min="1" max="1" width="5.875" customWidth="1"/>
    <col min="2" max="2" width="11.5" customWidth="1"/>
    <col min="3" max="3" width="15.75" customWidth="1"/>
    <col min="4" max="4" width="14.375" customWidth="1"/>
    <col min="5" max="5" width="7.75" customWidth="1"/>
    <col min="6" max="6" width="10.625" customWidth="1"/>
    <col min="7" max="7" width="73.125" customWidth="1"/>
  </cols>
  <sheetData>
    <row r="1" spans="1:7" ht="28.15" customHeight="1">
      <c r="A1" s="16"/>
      <c r="B1" s="16"/>
      <c r="C1" s="16"/>
      <c r="D1" s="16"/>
      <c r="E1" s="16"/>
      <c r="F1" s="16"/>
      <c r="G1" s="16"/>
    </row>
    <row r="2" spans="1:7" ht="45.6" customHeight="1">
      <c r="A2" s="5" t="s">
        <v>29</v>
      </c>
      <c r="B2" s="5" t="s">
        <v>21</v>
      </c>
      <c r="C2" s="5" t="s">
        <v>22</v>
      </c>
      <c r="D2" s="5" t="s">
        <v>23</v>
      </c>
      <c r="E2" s="9" t="s">
        <v>83</v>
      </c>
      <c r="F2" s="5" t="s">
        <v>24</v>
      </c>
      <c r="G2" s="5" t="s">
        <v>25</v>
      </c>
    </row>
    <row r="3" spans="1:7" ht="135">
      <c r="A3" s="2">
        <v>1</v>
      </c>
      <c r="B3" s="6" t="s">
        <v>26</v>
      </c>
      <c r="C3" s="7" t="s">
        <v>27</v>
      </c>
      <c r="D3" s="6" t="s">
        <v>28</v>
      </c>
      <c r="E3" s="10" t="s">
        <v>84</v>
      </c>
      <c r="F3" s="7" t="s">
        <v>82</v>
      </c>
      <c r="G3" s="8" t="s">
        <v>67</v>
      </c>
    </row>
    <row r="4" spans="1:7" ht="42.75">
      <c r="A4" s="2">
        <v>2</v>
      </c>
      <c r="B4" s="6" t="s">
        <v>30</v>
      </c>
      <c r="C4" s="7" t="s">
        <v>31</v>
      </c>
      <c r="D4" s="6" t="s">
        <v>32</v>
      </c>
      <c r="E4" s="10" t="s">
        <v>98</v>
      </c>
      <c r="F4" s="7" t="s">
        <v>102</v>
      </c>
      <c r="G4" s="8" t="s">
        <v>68</v>
      </c>
    </row>
    <row r="5" spans="1:7" ht="40.5">
      <c r="A5" s="2">
        <v>3</v>
      </c>
      <c r="B5" s="6" t="s">
        <v>33</v>
      </c>
      <c r="C5" s="7" t="s">
        <v>34</v>
      </c>
      <c r="D5" s="6" t="s">
        <v>35</v>
      </c>
      <c r="E5" s="10" t="s">
        <v>94</v>
      </c>
      <c r="F5" s="7" t="s">
        <v>101</v>
      </c>
      <c r="G5" s="8" t="s">
        <v>69</v>
      </c>
    </row>
    <row r="6" spans="1:7" ht="42.75">
      <c r="A6" s="2">
        <v>4</v>
      </c>
      <c r="B6" s="6" t="s">
        <v>36</v>
      </c>
      <c r="C6" s="7" t="s">
        <v>37</v>
      </c>
      <c r="D6" s="6" t="s">
        <v>38</v>
      </c>
      <c r="E6" s="10" t="s">
        <v>104</v>
      </c>
      <c r="F6" s="7" t="s">
        <v>103</v>
      </c>
      <c r="G6" s="8" t="s">
        <v>70</v>
      </c>
    </row>
    <row r="7" spans="1:7" ht="42.75">
      <c r="A7" s="2">
        <v>5</v>
      </c>
      <c r="B7" s="6" t="s">
        <v>39</v>
      </c>
      <c r="C7" s="7" t="s">
        <v>40</v>
      </c>
      <c r="D7" s="6" t="s">
        <v>41</v>
      </c>
      <c r="E7" s="10" t="s">
        <v>94</v>
      </c>
      <c r="F7" s="7" t="s">
        <v>93</v>
      </c>
      <c r="G7" s="8" t="s">
        <v>71</v>
      </c>
    </row>
    <row r="8" spans="1:7" ht="121.5">
      <c r="A8" s="2">
        <v>6</v>
      </c>
      <c r="B8" s="6" t="s">
        <v>42</v>
      </c>
      <c r="C8" s="7" t="s">
        <v>43</v>
      </c>
      <c r="D8" s="6" t="s">
        <v>44</v>
      </c>
      <c r="E8" s="10" t="s">
        <v>87</v>
      </c>
      <c r="F8" s="7" t="s">
        <v>92</v>
      </c>
      <c r="G8" s="8" t="s">
        <v>72</v>
      </c>
    </row>
    <row r="9" spans="1:7" ht="108">
      <c r="A9" s="2">
        <v>7</v>
      </c>
      <c r="B9" s="6" t="s">
        <v>45</v>
      </c>
      <c r="C9" s="7" t="s">
        <v>46</v>
      </c>
      <c r="D9" s="6" t="s">
        <v>47</v>
      </c>
      <c r="E9" s="10" t="s">
        <v>89</v>
      </c>
      <c r="F9" s="7" t="s">
        <v>88</v>
      </c>
      <c r="G9" s="8" t="s">
        <v>73</v>
      </c>
    </row>
    <row r="10" spans="1:7" ht="57">
      <c r="A10" s="2">
        <v>8</v>
      </c>
      <c r="B10" s="6" t="s">
        <v>48</v>
      </c>
      <c r="C10" s="7" t="s">
        <v>49</v>
      </c>
      <c r="D10" s="6" t="s">
        <v>44</v>
      </c>
      <c r="E10" s="10" t="s">
        <v>96</v>
      </c>
      <c r="F10" s="7" t="s">
        <v>95</v>
      </c>
      <c r="G10" s="8" t="s">
        <v>74</v>
      </c>
    </row>
    <row r="11" spans="1:7" ht="42.75">
      <c r="A11" s="2">
        <v>9</v>
      </c>
      <c r="B11" s="6" t="s">
        <v>50</v>
      </c>
      <c r="C11" s="7" t="s">
        <v>51</v>
      </c>
      <c r="D11" s="6" t="s">
        <v>52</v>
      </c>
      <c r="E11" s="10" t="s">
        <v>84</v>
      </c>
      <c r="F11" s="7" t="s">
        <v>82</v>
      </c>
      <c r="G11" s="8" t="s">
        <v>75</v>
      </c>
    </row>
    <row r="12" spans="1:7" ht="42.75">
      <c r="A12" s="2">
        <v>10</v>
      </c>
      <c r="B12" s="6" t="s">
        <v>53</v>
      </c>
      <c r="C12" s="7" t="s">
        <v>54</v>
      </c>
      <c r="D12" s="6" t="s">
        <v>55</v>
      </c>
      <c r="E12" s="10" t="s">
        <v>86</v>
      </c>
      <c r="F12" s="7" t="s">
        <v>85</v>
      </c>
      <c r="G12" s="8" t="s">
        <v>76</v>
      </c>
    </row>
    <row r="13" spans="1:7" ht="135">
      <c r="A13" s="2">
        <v>11</v>
      </c>
      <c r="B13" s="6" t="s">
        <v>56</v>
      </c>
      <c r="C13" s="7" t="s">
        <v>57</v>
      </c>
      <c r="D13" s="6" t="s">
        <v>58</v>
      </c>
      <c r="E13" s="10" t="s">
        <v>91</v>
      </c>
      <c r="F13" s="7" t="s">
        <v>90</v>
      </c>
      <c r="G13" s="8" t="s">
        <v>77</v>
      </c>
    </row>
    <row r="14" spans="1:7" ht="121.5">
      <c r="A14" s="2">
        <v>12</v>
      </c>
      <c r="B14" s="6" t="s">
        <v>59</v>
      </c>
      <c r="C14" s="7" t="s">
        <v>60</v>
      </c>
      <c r="D14" s="6" t="s">
        <v>61</v>
      </c>
      <c r="E14" s="10" t="s">
        <v>91</v>
      </c>
      <c r="F14" s="7" t="s">
        <v>90</v>
      </c>
      <c r="G14" s="8" t="s">
        <v>78</v>
      </c>
    </row>
    <row r="15" spans="1:7" ht="108">
      <c r="A15" s="2">
        <v>13</v>
      </c>
      <c r="B15" s="6" t="s">
        <v>62</v>
      </c>
      <c r="C15" s="7" t="s">
        <v>63</v>
      </c>
      <c r="D15" s="6" t="s">
        <v>80</v>
      </c>
      <c r="E15" s="10" t="s">
        <v>98</v>
      </c>
      <c r="F15" s="7" t="s">
        <v>97</v>
      </c>
      <c r="G15" s="8" t="s">
        <v>79</v>
      </c>
    </row>
    <row r="16" spans="1:7" ht="28.5">
      <c r="A16" s="2">
        <v>14</v>
      </c>
      <c r="B16" s="6" t="s">
        <v>64</v>
      </c>
      <c r="C16" s="7" t="s">
        <v>65</v>
      </c>
      <c r="D16" s="6" t="s">
        <v>66</v>
      </c>
      <c r="E16" s="10" t="s">
        <v>100</v>
      </c>
      <c r="F16" s="1" t="s">
        <v>99</v>
      </c>
      <c r="G16" s="8" t="s">
        <v>81</v>
      </c>
    </row>
  </sheetData>
  <mergeCells count="1">
    <mergeCell ref="A1:G1"/>
  </mergeCells>
  <phoneticPr fontId="1" type="noConversion"/>
  <pageMargins left="0.7" right="0.7" top="0.75" bottom="0.75" header="0.3" footer="0.3"/>
  <pageSetup paperSize="9" scale="94"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2019-10-24T00:46:31Z</dcterms:modified>
</cp:coreProperties>
</file>